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 l="1"/>
  <c r="E14" i="1"/>
  <c r="F14" i="1"/>
  <c r="F22" i="1"/>
  <c r="E22" i="1"/>
  <c r="E20" i="1"/>
  <c r="F20" i="1"/>
  <c r="D20" i="1"/>
  <c r="F17" i="1"/>
  <c r="E17" i="1"/>
  <c r="D17" i="1"/>
  <c r="F12" i="1"/>
  <c r="E12" i="1"/>
  <c r="D12" i="1"/>
  <c r="E10" i="1"/>
  <c r="F10" i="1"/>
  <c r="D10" i="1"/>
  <c r="E6" i="1"/>
  <c r="F6" i="1"/>
  <c r="D6" i="1"/>
  <c r="D24" i="1" l="1"/>
  <c r="E24" i="1"/>
  <c r="F24" i="1"/>
</calcChain>
</file>

<file path=xl/sharedStrings.xml><?xml version="1.0" encoding="utf-8"?>
<sst xmlns="http://schemas.openxmlformats.org/spreadsheetml/2006/main" count="48" uniqueCount="31">
  <si>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</si>
  <si>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</si>
  <si>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</si>
  <si>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</si>
  <si>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</si>
  <si>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</si>
  <si>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</si>
  <si>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</si>
  <si>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</si>
  <si>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</si>
  <si>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</si>
  <si>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</si>
  <si>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</si>
  <si>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</si>
  <si>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</si>
  <si>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</si>
  <si>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. кинематография</t>
  </si>
  <si>
    <t>Культура</t>
  </si>
  <si>
    <t>Условно утвержденные расходы</t>
  </si>
  <si>
    <t>ИТОГО</t>
  </si>
  <si>
    <t xml:space="preserve">Распределение бюджетных ассигнований местного бюджета  на 2022 год 
 и плановый период 2023 и 2024 годов по  разделам, подразделам расходов
 классификации расходов бюджетов.
</t>
  </si>
  <si>
    <t>01</t>
  </si>
  <si>
    <t>02</t>
  </si>
  <si>
    <t>03</t>
  </si>
  <si>
    <t>04</t>
  </si>
  <si>
    <t>05</t>
  </si>
  <si>
    <t>08</t>
  </si>
  <si>
    <t>09</t>
  </si>
  <si>
    <t>12</t>
  </si>
  <si>
    <t>Другие вопросы в области национальной экономики</t>
  </si>
  <si>
    <t xml:space="preserve">Приложение № 2
 к решению Совета депутатов  МО Деминский сельсовет № 55 от 27.12.2021г.     « О  бюджета  муниципального образования Деминский сельсовет на 2022 год и плановый период 2023-2024 гг.»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</si>
</sst>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0" fillId="0" borderId="0" xfId="0" applyNumberFormat="1"/>
    <xf numFmtId="49" fontId="1" fillId="0" borderId="2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" fontId="0" fillId="0" borderId="0" xfId="0" applyNumberFormat="1"/>
    <xf numFmtId="4" fontId="2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1" sqref="D1:F1"/>
    </sheetView>
  </sheetViews>
  <sheetFormatPr defaultRowHeight="15" x14ac:dyDescent="0.25"/>
  <cols>
    <col min="1" max="1" width="32.7109375" customWidth="1"/>
    <col min="2" max="2" width="5.5703125" style="5" customWidth="1"/>
    <col min="3" max="3" width="5.7109375" style="5" customWidth="1"/>
    <col min="4" max="6" width="13.140625" style="9" bestFit="1" customWidth="1"/>
  </cols>
  <sheetData>
    <row r="1" spans="1:6" ht="85.5" customHeight="1" x14ac:dyDescent="0.25">
      <c r="D1" s="17" t="s">
        <v>30</v>
      </c>
      <c r="E1" s="18"/>
      <c r="F1" s="18"/>
    </row>
    <row r="2" spans="1:6" ht="21" customHeight="1" x14ac:dyDescent="0.25">
      <c r="D2" s="13"/>
      <c r="E2" s="14"/>
      <c r="F2" s="14"/>
    </row>
    <row r="3" spans="1:6" ht="48" customHeight="1" x14ac:dyDescent="0.25">
      <c r="A3" s="15" t="s">
        <v>20</v>
      </c>
      <c r="B3" s="16"/>
      <c r="C3" s="16"/>
      <c r="D3" s="16"/>
      <c r="E3" s="16"/>
      <c r="F3" s="16"/>
    </row>
    <row r="4" spans="1:6" ht="15.75" thickBot="1" x14ac:dyDescent="0.3"/>
    <row r="5" spans="1:6" ht="15.75" thickBot="1" x14ac:dyDescent="0.3">
      <c r="A5" s="1" t="s">
        <v>0</v>
      </c>
      <c r="B5" s="6" t="s">
        <v>1</v>
      </c>
      <c r="C5" s="6" t="s">
        <v>2</v>
      </c>
      <c r="D5" s="12">
        <v>2022</v>
      </c>
      <c r="E5" s="12">
        <v>2023</v>
      </c>
      <c r="F5" s="12">
        <v>2024</v>
      </c>
    </row>
    <row r="6" spans="1:6" ht="30.75" customHeight="1" thickBot="1" x14ac:dyDescent="0.3">
      <c r="A6" s="2" t="s">
        <v>3</v>
      </c>
      <c r="B6" s="7" t="s">
        <v>21</v>
      </c>
      <c r="C6" s="8"/>
      <c r="D6" s="10">
        <f>SUM(D7:D9)</f>
        <v>2518000</v>
      </c>
      <c r="E6" s="10">
        <f t="shared" ref="E6:F6" si="0">SUM(E7:E9)</f>
        <v>2513000</v>
      </c>
      <c r="F6" s="10">
        <f t="shared" si="0"/>
        <v>2513000</v>
      </c>
    </row>
    <row r="7" spans="1:6" ht="64.5" customHeight="1" thickBot="1" x14ac:dyDescent="0.3">
      <c r="A7" s="3" t="s">
        <v>4</v>
      </c>
      <c r="B7" s="8" t="s">
        <v>21</v>
      </c>
      <c r="C7" s="8" t="s">
        <v>22</v>
      </c>
      <c r="D7" s="11">
        <v>627000</v>
      </c>
      <c r="E7" s="11">
        <v>627000</v>
      </c>
      <c r="F7" s="11">
        <v>627000</v>
      </c>
    </row>
    <row r="8" spans="1:6" ht="91.5" customHeight="1" thickBot="1" x14ac:dyDescent="0.3">
      <c r="A8" s="3" t="s">
        <v>5</v>
      </c>
      <c r="B8" s="8" t="s">
        <v>21</v>
      </c>
      <c r="C8" s="8" t="s">
        <v>24</v>
      </c>
      <c r="D8" s="11">
        <v>1886000</v>
      </c>
      <c r="E8" s="11">
        <v>1886000</v>
      </c>
      <c r="F8" s="11">
        <v>1886000</v>
      </c>
    </row>
    <row r="9" spans="1:6" ht="15.75" customHeight="1" thickBot="1" x14ac:dyDescent="0.3">
      <c r="A9" s="3" t="s">
        <v>6</v>
      </c>
      <c r="B9" s="8" t="s">
        <v>21</v>
      </c>
      <c r="C9" s="8">
        <v>11</v>
      </c>
      <c r="D9" s="11">
        <v>5000</v>
      </c>
      <c r="E9" s="11"/>
      <c r="F9" s="11"/>
    </row>
    <row r="10" spans="1:6" ht="19.5" customHeight="1" thickBot="1" x14ac:dyDescent="0.3">
      <c r="A10" s="2" t="s">
        <v>7</v>
      </c>
      <c r="B10" s="7" t="s">
        <v>22</v>
      </c>
      <c r="C10" s="7"/>
      <c r="D10" s="10">
        <f>SUM(D11)</f>
        <v>105455</v>
      </c>
      <c r="E10" s="10">
        <f t="shared" ref="E10:F10" si="1">SUM(E11)</f>
        <v>109000</v>
      </c>
      <c r="F10" s="10">
        <f t="shared" si="1"/>
        <v>112833</v>
      </c>
    </row>
    <row r="11" spans="1:6" ht="36" customHeight="1" thickBot="1" x14ac:dyDescent="0.3">
      <c r="A11" s="3" t="s">
        <v>8</v>
      </c>
      <c r="B11" s="8" t="s">
        <v>22</v>
      </c>
      <c r="C11" s="8" t="s">
        <v>23</v>
      </c>
      <c r="D11" s="11">
        <v>105455</v>
      </c>
      <c r="E11" s="11">
        <v>109000</v>
      </c>
      <c r="F11" s="11">
        <v>112833</v>
      </c>
    </row>
    <row r="12" spans="1:6" ht="44.25" customHeight="1" thickBot="1" x14ac:dyDescent="0.3">
      <c r="A12" s="2" t="s">
        <v>9</v>
      </c>
      <c r="B12" s="7" t="s">
        <v>23</v>
      </c>
      <c r="C12" s="7"/>
      <c r="D12" s="10">
        <f>SUM(D13)</f>
        <v>240000</v>
      </c>
      <c r="E12" s="10">
        <f>SUM(E13)</f>
        <v>146905</v>
      </c>
      <c r="F12" s="10">
        <f>SUM(F13)</f>
        <v>150000</v>
      </c>
    </row>
    <row r="13" spans="1:6" ht="34.5" customHeight="1" thickBot="1" x14ac:dyDescent="0.3">
      <c r="A13" s="4" t="s">
        <v>10</v>
      </c>
      <c r="B13" s="8" t="s">
        <v>23</v>
      </c>
      <c r="C13" s="8">
        <v>10</v>
      </c>
      <c r="D13" s="11">
        <v>240000</v>
      </c>
      <c r="E13" s="11">
        <v>146905</v>
      </c>
      <c r="F13" s="11">
        <v>150000</v>
      </c>
    </row>
    <row r="14" spans="1:6" ht="23.25" customHeight="1" thickBot="1" x14ac:dyDescent="0.3">
      <c r="A14" s="2" t="s">
        <v>11</v>
      </c>
      <c r="B14" s="7" t="s">
        <v>24</v>
      </c>
      <c r="C14" s="7"/>
      <c r="D14" s="10">
        <f>SUM(D15:D16)</f>
        <v>650000</v>
      </c>
      <c r="E14" s="10">
        <f>SUM(E15:E16)</f>
        <v>657930</v>
      </c>
      <c r="F14" s="10">
        <f>SUM(F15:F16)</f>
        <v>1028040</v>
      </c>
    </row>
    <row r="15" spans="1:6" ht="33.75" customHeight="1" thickBot="1" x14ac:dyDescent="0.3">
      <c r="A15" s="3" t="s">
        <v>12</v>
      </c>
      <c r="B15" s="8" t="s">
        <v>24</v>
      </c>
      <c r="C15" s="8" t="s">
        <v>27</v>
      </c>
      <c r="D15" s="11">
        <v>650000</v>
      </c>
      <c r="E15" s="11">
        <v>657930</v>
      </c>
      <c r="F15" s="11">
        <v>665040</v>
      </c>
    </row>
    <row r="16" spans="1:6" ht="33.75" customHeight="1" thickBot="1" x14ac:dyDescent="0.3">
      <c r="A16" s="3" t="s">
        <v>29</v>
      </c>
      <c r="B16" s="8" t="s">
        <v>24</v>
      </c>
      <c r="C16" s="8" t="s">
        <v>28</v>
      </c>
      <c r="D16" s="11"/>
      <c r="E16" s="11"/>
      <c r="F16" s="11">
        <v>363000</v>
      </c>
    </row>
    <row r="17" spans="1:6" ht="32.25" customHeight="1" thickBot="1" x14ac:dyDescent="0.3">
      <c r="A17" s="2" t="s">
        <v>13</v>
      </c>
      <c r="B17" s="7" t="s">
        <v>25</v>
      </c>
      <c r="C17" s="7"/>
      <c r="D17" s="10">
        <f>SUM(D18:D19)</f>
        <v>661084</v>
      </c>
      <c r="E17" s="10">
        <f>SUM(E18:E19)</f>
        <v>300000</v>
      </c>
      <c r="F17" s="10">
        <f>SUM(F18:F19)</f>
        <v>192721</v>
      </c>
    </row>
    <row r="18" spans="1:6" ht="18" customHeight="1" thickBot="1" x14ac:dyDescent="0.3">
      <c r="A18" s="3" t="s">
        <v>14</v>
      </c>
      <c r="B18" s="8" t="s">
        <v>25</v>
      </c>
      <c r="C18" s="8" t="s">
        <v>22</v>
      </c>
      <c r="D18" s="11">
        <v>15000</v>
      </c>
      <c r="E18" s="11"/>
      <c r="F18" s="11"/>
    </row>
    <row r="19" spans="1:6" ht="16.5" customHeight="1" thickBot="1" x14ac:dyDescent="0.3">
      <c r="A19" s="3" t="s">
        <v>15</v>
      </c>
      <c r="B19" s="8" t="s">
        <v>25</v>
      </c>
      <c r="C19" s="8" t="s">
        <v>23</v>
      </c>
      <c r="D19" s="11">
        <v>646084</v>
      </c>
      <c r="E19" s="11">
        <v>300000</v>
      </c>
      <c r="F19" s="11">
        <v>192721</v>
      </c>
    </row>
    <row r="20" spans="1:6" ht="15.75" customHeight="1" thickBot="1" x14ac:dyDescent="0.3">
      <c r="A20" s="2" t="s">
        <v>16</v>
      </c>
      <c r="B20" s="7" t="s">
        <v>26</v>
      </c>
      <c r="C20" s="7"/>
      <c r="D20" s="10">
        <f>SUM(D21)</f>
        <v>395800</v>
      </c>
      <c r="E20" s="10">
        <f t="shared" ref="E20:F20" si="2">SUM(E21)</f>
        <v>395800</v>
      </c>
      <c r="F20" s="10">
        <f t="shared" si="2"/>
        <v>395800</v>
      </c>
    </row>
    <row r="21" spans="1:6" ht="16.5" customHeight="1" thickBot="1" x14ac:dyDescent="0.3">
      <c r="A21" s="3" t="s">
        <v>17</v>
      </c>
      <c r="B21" s="8" t="s">
        <v>26</v>
      </c>
      <c r="C21" s="8" t="s">
        <v>21</v>
      </c>
      <c r="D21" s="11">
        <v>395800</v>
      </c>
      <c r="E21" s="11">
        <v>395800</v>
      </c>
      <c r="F21" s="11">
        <v>395800</v>
      </c>
    </row>
    <row r="22" spans="1:6" ht="34.5" customHeight="1" thickBot="1" x14ac:dyDescent="0.3">
      <c r="A22" s="2" t="s">
        <v>18</v>
      </c>
      <c r="B22" s="7">
        <v>99</v>
      </c>
      <c r="C22" s="7"/>
      <c r="D22" s="10"/>
      <c r="E22" s="10">
        <f>SUM(E23)</f>
        <v>106000</v>
      </c>
      <c r="F22" s="10">
        <f>SUM(F23)</f>
        <v>231200</v>
      </c>
    </row>
    <row r="23" spans="1:6" ht="23.25" customHeight="1" thickBot="1" x14ac:dyDescent="0.3">
      <c r="A23" s="3" t="s">
        <v>18</v>
      </c>
      <c r="B23" s="8">
        <v>99</v>
      </c>
      <c r="C23" s="8">
        <v>99</v>
      </c>
      <c r="D23" s="11"/>
      <c r="E23" s="11">
        <v>106000</v>
      </c>
      <c r="F23" s="11">
        <v>231200</v>
      </c>
    </row>
    <row r="24" spans="1:6" ht="15.75" thickBot="1" x14ac:dyDescent="0.3">
      <c r="A24" s="2" t="s">
        <v>19</v>
      </c>
      <c r="B24" s="7"/>
      <c r="C24" s="7"/>
      <c r="D24" s="10">
        <f>SUM(D6+D10+D12+D14+D17+D20+D22)</f>
        <v>4570339</v>
      </c>
      <c r="E24" s="10">
        <f>SUM(E6+E10+E12+E14+E17+E20+E22)</f>
        <v>4228635</v>
      </c>
      <c r="F24" s="10">
        <f>SUM(F6+F10+F12+F14+F17+F20+F22)</f>
        <v>4623594</v>
      </c>
    </row>
  </sheetData>
  <mergeCells count="2">
    <mergeCell ref="A3:F3"/>
    <mergeCell ref="D1:F1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 Windows</cp:lastModifiedBy>
  <cp:lastPrinted>2021-11-20T16:09:10Z</cp:lastPrinted>
  <dcterms:created xsi:type="dcterms:W3CDTF">2021-11-20T15:49:27Z</dcterms:created>
  <dcterms:modified xsi:type="dcterms:W3CDTF">2022-09-20T09:38:47Z</dcterms:modified>
</cp:coreProperties>
</file>